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ougo\Downloads\"/>
    </mc:Choice>
  </mc:AlternateContent>
  <bookViews>
    <workbookView xWindow="0" yWindow="0" windowWidth="17250" windowHeight="9885" tabRatio="858"/>
  </bookViews>
  <sheets>
    <sheet name="履行確認書" sheetId="30" r:id="rId1"/>
    <sheet name="取扱説明" sheetId="31" r:id="rId2"/>
  </sheets>
  <definedNames>
    <definedName name="_xlnm.Print_Area" localSheetId="0">履行確認書!$A$1:$V$52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1" i="30" l="1"/>
  <c r="Q30" i="30"/>
  <c r="Q29" i="30"/>
  <c r="Q28" i="30"/>
  <c r="Q27" i="30"/>
  <c r="Q26" i="30"/>
  <c r="Q25" i="30"/>
  <c r="Q24" i="30"/>
  <c r="Q23" i="30"/>
  <c r="J33" i="30"/>
  <c r="J32" i="30"/>
  <c r="J31" i="30"/>
  <c r="J30" i="30"/>
  <c r="J29" i="30"/>
  <c r="J28" i="30"/>
  <c r="J27" i="30"/>
  <c r="J26" i="30"/>
  <c r="J25" i="30"/>
  <c r="J24" i="30"/>
  <c r="J23" i="30"/>
  <c r="C33" i="30"/>
  <c r="C32" i="30"/>
  <c r="C31" i="30"/>
  <c r="C30" i="30"/>
  <c r="C29" i="30"/>
  <c r="C28" i="30"/>
  <c r="C27" i="30"/>
  <c r="C26" i="30"/>
  <c r="C25" i="30"/>
  <c r="C24" i="30"/>
  <c r="C23" i="30"/>
</calcChain>
</file>

<file path=xl/comments1.xml><?xml version="1.0" encoding="utf-8"?>
<comments xmlns="http://schemas.openxmlformats.org/spreadsheetml/2006/main">
  <authors>
    <author>Nagoya</author>
  </authors>
  <commentList>
    <comment ref="O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日付入力について</t>
        </r>
        <r>
          <rPr>
            <sz val="9"/>
            <color indexed="81"/>
            <rFont val="ＭＳ Ｐゴシック"/>
            <family val="3"/>
            <charset val="128"/>
          </rPr>
          <t xml:space="preserve">
例）令和 1年9月9日の場合
→　010909 と(6桁)入力します
</t>
        </r>
      </text>
    </comment>
  </commentList>
</comments>
</file>

<file path=xl/sharedStrings.xml><?xml version="1.0" encoding="utf-8"?>
<sst xmlns="http://schemas.openxmlformats.org/spreadsheetml/2006/main" count="47" uniqueCount="39">
  <si>
    <t>印</t>
    <rPh sb="0" eb="1">
      <t>イン</t>
    </rPh>
    <phoneticPr fontId="1"/>
  </si>
  <si>
    <t>会員氏名</t>
    <rPh sb="0" eb="2">
      <t>カイイン</t>
    </rPh>
    <rPh sb="2" eb="4">
      <t>シメイ</t>
    </rPh>
    <phoneticPr fontId="1"/>
  </si>
  <si>
    <t>日</t>
    <rPh sb="0" eb="1">
      <t>ヒ</t>
    </rPh>
    <phoneticPr fontId="1"/>
  </si>
  <si>
    <t>発注者</t>
    <rPh sb="0" eb="3">
      <t>ハッチュウシャ</t>
    </rPh>
    <phoneticPr fontId="1"/>
  </si>
  <si>
    <t>会員番号</t>
    <rPh sb="0" eb="2">
      <t>カイイン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</si>
  <si>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</si>
  <si>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履　行　確　認　書</t>
    <rPh sb="0" eb="1">
      <t>クツ</t>
    </rPh>
    <rPh sb="2" eb="3">
      <t>ギョウ</t>
    </rPh>
    <rPh sb="4" eb="5">
      <t>アキラ</t>
    </rPh>
    <rPh sb="6" eb="7">
      <t>ニン</t>
    </rPh>
    <rPh sb="8" eb="9">
      <t>ショ</t>
    </rPh>
    <phoneticPr fontId="1"/>
  </si>
  <si>
    <t>公益社団法人 所沢市シルバー人材センター理事長　殿</t>
    <rPh sb="0" eb="2">
      <t>コウエキ</t>
    </rPh>
    <rPh sb="2" eb="4">
      <t>シャダン</t>
    </rPh>
    <rPh sb="4" eb="6">
      <t>ホウジン</t>
    </rPh>
    <rPh sb="7" eb="10">
      <t>トコロザワシ</t>
    </rPh>
    <rPh sb="14" eb="16">
      <t>ジンザイ</t>
    </rPh>
    <rPh sb="20" eb="23">
      <t>リジチョウ</t>
    </rPh>
    <rPh sb="24" eb="25">
      <t>ドノ</t>
    </rPh>
    <phoneticPr fontId="1"/>
  </si>
  <si>
    <t>　貴シルバー人材センターに発注した仕事が、履行されたことを確認します。</t>
    <rPh sb="1" eb="2">
      <t>キ</t>
    </rPh>
    <rPh sb="6" eb="8">
      <t>ジンザイ</t>
    </rPh>
    <rPh sb="13" eb="15">
      <t>ハッチュウ</t>
    </rPh>
    <rPh sb="17" eb="19">
      <t>シゴト</t>
    </rPh>
    <rPh sb="21" eb="23">
      <t>リコウ</t>
    </rPh>
    <rPh sb="29" eb="31">
      <t>カクニン</t>
    </rPh>
    <phoneticPr fontId="1"/>
  </si>
  <si>
    <t>仕事内容</t>
    <rPh sb="0" eb="2">
      <t>シゴト</t>
    </rPh>
    <rPh sb="2" eb="4">
      <t>ナイヨウ</t>
    </rPh>
    <phoneticPr fontId="1"/>
  </si>
  <si>
    <t>契約
番号</t>
    <phoneticPr fontId="1"/>
  </si>
  <si>
    <t>曜日</t>
    <rPh sb="0" eb="2">
      <t>ヨウビ</t>
    </rPh>
    <phoneticPr fontId="1"/>
  </si>
  <si>
    <t>計</t>
    <rPh sb="0" eb="1">
      <t>ケイ</t>
    </rPh>
    <phoneticPr fontId="1"/>
  </si>
  <si>
    <t>日</t>
    <rPh sb="0" eb="1">
      <t>ヒ</t>
    </rPh>
    <phoneticPr fontId="1"/>
  </si>
  <si>
    <t>Ｈ</t>
    <phoneticPr fontId="1"/>
  </si>
  <si>
    <t>就業終了後、直ちに提出願います。</t>
    <rPh sb="0" eb="2">
      <t>シュウギョウ</t>
    </rPh>
    <rPh sb="2" eb="4">
      <t>シュウリョウ</t>
    </rPh>
    <rPh sb="4" eb="5">
      <t>アト</t>
    </rPh>
    <rPh sb="6" eb="7">
      <t>タダ</t>
    </rPh>
    <rPh sb="9" eb="11">
      <t>テイシュツ</t>
    </rPh>
    <rPh sb="11" eb="12">
      <t>ネガ</t>
    </rPh>
    <phoneticPr fontId="1"/>
  </si>
  <si>
    <t>就業時間</t>
    <rPh sb="0" eb="2">
      <t>シュウギョウ</t>
    </rPh>
    <rPh sb="2" eb="4">
      <t>ジカン</t>
    </rPh>
    <phoneticPr fontId="1"/>
  </si>
  <si>
    <t>実就業
時間</t>
    <rPh sb="0" eb="1">
      <t>ジツ</t>
    </rPh>
    <rPh sb="1" eb="3">
      <t>シュウギョウ</t>
    </rPh>
    <rPh sb="4" eb="6">
      <t>ジカン</t>
    </rPh>
    <phoneticPr fontId="1"/>
  </si>
  <si>
    <t>時間外
就業</t>
    <rPh sb="0" eb="2">
      <t>ジカン</t>
    </rPh>
    <rPh sb="2" eb="3">
      <t>ガイ</t>
    </rPh>
    <rPh sb="4" eb="6">
      <t>シュウギョウ</t>
    </rPh>
    <phoneticPr fontId="1"/>
  </si>
  <si>
    <t>H</t>
    <phoneticPr fontId="1"/>
  </si>
  <si>
    <t>年</t>
    <rPh sb="0" eb="1">
      <t>ネン</t>
    </rPh>
    <phoneticPr fontId="1"/>
  </si>
  <si>
    <t>月分）</t>
    <rPh sb="0" eb="1">
      <t>ツキ</t>
    </rPh>
    <rPh sb="1" eb="2">
      <t>ブン</t>
    </rPh>
    <phoneticPr fontId="1"/>
  </si>
  <si>
    <t>取扱い説明</t>
    <rPh sb="0" eb="2">
      <t>トリアツカ</t>
    </rPh>
    <rPh sb="3" eb="5">
      <t>セツメイ</t>
    </rPh>
    <phoneticPr fontId="1"/>
  </si>
  <si>
    <t>①…就業年を入力</t>
    <rPh sb="2" eb="4">
      <t>シュウギョウ</t>
    </rPh>
    <rPh sb="4" eb="5">
      <t>ネン</t>
    </rPh>
    <rPh sb="6" eb="8">
      <t>ニュウリョク</t>
    </rPh>
    <phoneticPr fontId="1"/>
  </si>
  <si>
    <t>②…就業月を入力</t>
    <rPh sb="2" eb="4">
      <t>シュウギョウ</t>
    </rPh>
    <rPh sb="4" eb="5">
      <t>ツキ</t>
    </rPh>
    <rPh sb="6" eb="8">
      <t>ニュウリョク</t>
    </rPh>
    <phoneticPr fontId="1"/>
  </si>
  <si>
    <t>③…就業先契約(受注)番号を入力</t>
    <rPh sb="2" eb="4">
      <t>シュウギョウ</t>
    </rPh>
    <rPh sb="4" eb="5">
      <t>サキ</t>
    </rPh>
    <rPh sb="5" eb="7">
      <t>ケイヤク</t>
    </rPh>
    <rPh sb="8" eb="10">
      <t>ジュチュウ</t>
    </rPh>
    <rPh sb="11" eb="13">
      <t>バンゴウ</t>
    </rPh>
    <rPh sb="14" eb="16">
      <t>ニュウリョク</t>
    </rPh>
    <phoneticPr fontId="1"/>
  </si>
  <si>
    <t>④…会員番号を入力</t>
    <rPh sb="2" eb="4">
      <t>カイイン</t>
    </rPh>
    <rPh sb="4" eb="6">
      <t>バンゴウ</t>
    </rPh>
    <rPh sb="7" eb="9">
      <t>ニュウリョク</t>
    </rPh>
    <phoneticPr fontId="1"/>
  </si>
  <si>
    <t>⑤…会員名を入力</t>
    <rPh sb="2" eb="4">
      <t>カイイン</t>
    </rPh>
    <rPh sb="4" eb="5">
      <t>ナ</t>
    </rPh>
    <rPh sb="6" eb="8">
      <t>ニュウリョク</t>
    </rPh>
    <phoneticPr fontId="1"/>
  </si>
  <si>
    <t>その他</t>
    <rPh sb="2" eb="3">
      <t>タ</t>
    </rPh>
    <phoneticPr fontId="1"/>
  </si>
  <si>
    <t>　就業場所・仕事内容　…　就業先により記入いただきます。　</t>
    <rPh sb="1" eb="3">
      <t>シュウギョウ</t>
    </rPh>
    <rPh sb="3" eb="5">
      <t>バショ</t>
    </rPh>
    <rPh sb="6" eb="8">
      <t>シゴト</t>
    </rPh>
    <rPh sb="8" eb="10">
      <t>ナイヨウ</t>
    </rPh>
    <rPh sb="13" eb="15">
      <t>シュウギョウ</t>
    </rPh>
    <rPh sb="15" eb="16">
      <t>サキ</t>
    </rPh>
    <rPh sb="19" eb="21">
      <t>キニュウ</t>
    </rPh>
    <phoneticPr fontId="1"/>
  </si>
  <si>
    <t>　発注者　…　就業先により署名もしくは印鑑を記入いただきます。　</t>
    <rPh sb="1" eb="4">
      <t>ハッチュウシャ</t>
    </rPh>
    <rPh sb="7" eb="9">
      <t>シュウギョウ</t>
    </rPh>
    <rPh sb="9" eb="10">
      <t>サキ</t>
    </rPh>
    <rPh sb="13" eb="15">
      <t>ショメイ</t>
    </rPh>
    <rPh sb="19" eb="21">
      <t>インカン</t>
    </rPh>
    <rPh sb="22" eb="24">
      <t>キニュウ</t>
    </rPh>
    <phoneticPr fontId="1"/>
  </si>
  <si>
    <t>　パソコン上で①及び②を入力すると曜日が表示されます。</t>
    <rPh sb="5" eb="6">
      <t>ジョウ</t>
    </rPh>
    <rPh sb="8" eb="9">
      <t>オヨ</t>
    </rPh>
    <rPh sb="12" eb="14">
      <t>ニュウリョク</t>
    </rPh>
    <rPh sb="17" eb="19">
      <t>ヨウビ</t>
    </rPh>
    <rPh sb="20" eb="22">
      <t>ヒョウジ</t>
    </rPh>
    <phoneticPr fontId="1"/>
  </si>
  <si>
    <t>注意：センター記入欄には記載しないようご注意ください。</t>
    <rPh sb="0" eb="2">
      <t>チュウイ</t>
    </rPh>
    <rPh sb="7" eb="10">
      <t>キニュウラン</t>
    </rPh>
    <rPh sb="12" eb="14">
      <t>キサイ</t>
    </rPh>
    <rPh sb="20" eb="22">
      <t>チュウイ</t>
    </rPh>
    <phoneticPr fontId="1"/>
  </si>
  <si>
    <t>　就業時間・実就業時間 … 就業した日毎に時間・実時間数を入力(記入)します</t>
    <rPh sb="1" eb="3">
      <t>シュウギョウ</t>
    </rPh>
    <rPh sb="3" eb="5">
      <t>ジカン</t>
    </rPh>
    <rPh sb="6" eb="7">
      <t>ジツ</t>
    </rPh>
    <rPh sb="7" eb="9">
      <t>シュウギョウ</t>
    </rPh>
    <rPh sb="9" eb="11">
      <t>ジカン</t>
    </rPh>
    <rPh sb="14" eb="16">
      <t>シュウギョウ</t>
    </rPh>
    <rPh sb="18" eb="19">
      <t>ヒ</t>
    </rPh>
    <rPh sb="19" eb="20">
      <t>ゴト</t>
    </rPh>
    <rPh sb="21" eb="23">
      <t>ジカン</t>
    </rPh>
    <rPh sb="24" eb="25">
      <t>ジツ</t>
    </rPh>
    <rPh sb="25" eb="28">
      <t>ジカンスウ</t>
    </rPh>
    <rPh sb="29" eb="31">
      <t>ニュウリョク</t>
    </rPh>
    <rPh sb="32" eb="34">
      <t>キニュウ</t>
    </rPh>
    <phoneticPr fontId="1"/>
  </si>
  <si>
    <t>　　　　履行確認書シートには保護が掛けられています。解除する場合は「校閲」→「シート保護の解除」します。</t>
    <rPh sb="4" eb="6">
      <t>リコウ</t>
    </rPh>
    <rPh sb="6" eb="9">
      <t>カクニンショ</t>
    </rPh>
    <rPh sb="14" eb="16">
      <t>ホゴ</t>
    </rPh>
    <rPh sb="17" eb="18">
      <t>カ</t>
    </rPh>
    <rPh sb="26" eb="28">
      <t>カイジョ</t>
    </rPh>
    <rPh sb="30" eb="32">
      <t>バアイ</t>
    </rPh>
    <rPh sb="34" eb="36">
      <t>コウエツ</t>
    </rPh>
    <rPh sb="42" eb="44">
      <t>ホゴ</t>
    </rPh>
    <rPh sb="45" eb="47">
      <t>カイジョ</t>
    </rPh>
    <phoneticPr fontId="1"/>
  </si>
  <si>
    <t>　</t>
    <phoneticPr fontId="1"/>
  </si>
  <si>
    <t>　就業報告書（令和</t>
    <rPh sb="7" eb="9">
      <t>レイワ</t>
    </rPh>
    <phoneticPr fontId="1"/>
  </si>
  <si>
    <t>令和　 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</si>
  <si>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日付入力する場合について …　例）令和 1年9月9日の場合　→　010909 と(6桁)入力します（便利だと思います）</t>
    <rPh sb="6" eb="8">
      <t>バアイ</t>
    </rPh>
    <rPh sb="17" eb="19">
      <t>レイワ</t>
    </rPh>
    <rPh sb="50" eb="52">
      <t>ベンリ</t>
    </rPh>
    <rPh sb="54" eb="55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</si>
</sst>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#,##0_ "/>
    <numFmt numFmtId="178" formatCode="0.00_);[Red]\(0.00\)"/>
    <numFmt numFmtId="179" formatCode="#,##0;&quot;△ &quot;#,##0"/>
    <numFmt numFmtId="180" formatCode="General\ &quot;月&quot;"/>
    <numFmt numFmtId="181" formatCode="#,##0.00;&quot;△ &quot;#,##0.00"/>
    <numFmt numFmtId="183" formatCode="&quot;令和　&quot;##&quot;年　&quot;##&quot;月  &quot;#0&quot;日&quot;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ＭＳ 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/>
    <xf numFmtId="0" fontId="9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2" fillId="0" borderId="0" xfId="0" applyFont="1" applyBorder="1">
      <alignment vertical="center"/>
    </xf>
    <xf numFmtId="177" fontId="13" fillId="0" borderId="0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8" fillId="0" borderId="0" xfId="0" applyFont="1" applyBorder="1" applyAlignment="1">
      <alignment vertical="top" shrinkToFi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181" fontId="16" fillId="0" borderId="0" xfId="0" applyNumberFormat="1" applyFont="1" applyBorder="1" applyAlignment="1">
      <alignment vertical="center" shrinkToFit="1"/>
    </xf>
    <xf numFmtId="178" fontId="15" fillId="0" borderId="0" xfId="0" applyNumberFormat="1" applyFont="1" applyBorder="1" applyAlignment="1">
      <alignment vertical="center" shrinkToFit="1"/>
    </xf>
    <xf numFmtId="177" fontId="16" fillId="0" borderId="0" xfId="0" applyNumberFormat="1" applyFont="1" applyBorder="1" applyAlignment="1">
      <alignment vertical="center" shrinkToFit="1"/>
    </xf>
    <xf numFmtId="0" fontId="13" fillId="0" borderId="0" xfId="0" applyNumberFormat="1" applyFont="1" applyBorder="1" applyAlignment="1">
      <alignment vertical="top" wrapText="1"/>
    </xf>
    <xf numFmtId="179" fontId="13" fillId="0" borderId="0" xfId="0" applyNumberFormat="1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7" fillId="0" borderId="35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32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21" fillId="2" borderId="33" xfId="0" applyFont="1" applyFill="1" applyBorder="1" applyAlignment="1" applyProtection="1">
      <alignment horizontal="left" vertical="center" indent="1"/>
      <protection locked="0"/>
    </xf>
    <xf numFmtId="0" fontId="21" fillId="2" borderId="34" xfId="0" applyFont="1" applyFill="1" applyBorder="1" applyAlignment="1" applyProtection="1">
      <alignment horizontal="left" vertical="center" indent="1"/>
      <protection locked="0"/>
    </xf>
    <xf numFmtId="0" fontId="21" fillId="2" borderId="35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20" fillId="2" borderId="33" xfId="0" applyFont="1" applyFill="1" applyBorder="1" applyAlignment="1" applyProtection="1">
      <alignment horizontal="left" vertical="center" indent="1"/>
      <protection locked="0"/>
    </xf>
    <xf numFmtId="0" fontId="20" fillId="2" borderId="34" xfId="0" applyFont="1" applyFill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20" fillId="2" borderId="6" xfId="0" applyFont="1" applyFill="1" applyBorder="1" applyAlignment="1" applyProtection="1">
      <alignment horizontal="left" vertical="center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0" fillId="2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83" fontId="3" fillId="0" borderId="0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40</xdr:row>
      <xdr:rowOff>19050</xdr:rowOff>
    </xdr:from>
    <xdr:to>
      <xdr:col>7</xdr:col>
      <xdr:colOff>295276</xdr:colOff>
      <xdr:row>41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4774" y="9296400"/>
          <a:ext cx="2324102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センター記入欄（記入しないでください</a:t>
          </a:r>
          <a:r>
            <a:rPr kumimoji="1" lang="ja-JP" altLang="en-US" sz="1000"/>
            <a:t>）</a:t>
          </a:r>
          <a:endParaRPr kumimoji="1" lang="en-US" altLang="ja-JP" sz="10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0</xdr:col>
      <xdr:colOff>171452</xdr:colOff>
      <xdr:row>33</xdr:row>
      <xdr:rowOff>161927</xdr:rowOff>
    </xdr:from>
    <xdr:to>
      <xdr:col>12</xdr:col>
      <xdr:colOff>257176</xdr:colOff>
      <xdr:row>39</xdr:row>
      <xdr:rowOff>123825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71452" y="8086727"/>
          <a:ext cx="3743324" cy="1142998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238126</xdr:colOff>
      <xdr:row>33</xdr:row>
      <xdr:rowOff>209550</xdr:rowOff>
    </xdr:from>
    <xdr:to>
      <xdr:col>3</xdr:col>
      <xdr:colOff>9526</xdr:colOff>
      <xdr:row>34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38126" y="8134350"/>
          <a:ext cx="6858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備考欄</a:t>
          </a:r>
        </a:p>
      </xdr:txBody>
    </xdr:sp>
    <xdr:clientData/>
  </xdr:twoCellAnchor>
  <xdr:twoCellAnchor>
    <xdr:from>
      <xdr:col>0</xdr:col>
      <xdr:colOff>76200</xdr:colOff>
      <xdr:row>40</xdr:row>
      <xdr:rowOff>38101</xdr:rowOff>
    </xdr:from>
    <xdr:to>
      <xdr:col>21</xdr:col>
      <xdr:colOff>276226</xdr:colOff>
      <xdr:row>51</xdr:row>
      <xdr:rowOff>133350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76200" y="9315451"/>
          <a:ext cx="6600826" cy="1895474"/>
        </a:xfrm>
        <a:prstGeom prst="roundRect">
          <a:avLst>
            <a:gd name="adj" fmla="val 4453"/>
          </a:avLst>
        </a:prstGeom>
        <a:noFill/>
        <a:ln w="6350" cmpd="sng">
          <a:solidFill>
            <a:schemeClr val="tx1"/>
          </a:solidFill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35</xdr:row>
      <xdr:rowOff>104776</xdr:rowOff>
    </xdr:from>
    <xdr:to>
      <xdr:col>22</xdr:col>
      <xdr:colOff>0</xdr:colOff>
      <xdr:row>39</xdr:row>
      <xdr:rowOff>77028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3962400" y="8524876"/>
          <a:ext cx="2743200" cy="658052"/>
          <a:chOff x="3962400" y="8524876"/>
          <a:chExt cx="2743200" cy="658052"/>
        </a:xfrm>
      </xdr:grpSpPr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 txBox="1"/>
        </xdr:nvSpPr>
        <xdr:spPr>
          <a:xfrm>
            <a:off x="4514850" y="8534401"/>
            <a:ext cx="590550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900"/>
              <a:t>次　長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 txBox="1"/>
        </xdr:nvSpPr>
        <xdr:spPr>
          <a:xfrm>
            <a:off x="5057775" y="8534401"/>
            <a:ext cx="590550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900"/>
              <a:t>課　長</a:t>
            </a: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 txBox="1"/>
        </xdr:nvSpPr>
        <xdr:spPr>
          <a:xfrm>
            <a:off x="6115050" y="8524876"/>
            <a:ext cx="590550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900"/>
              <a:t>担　当</a:t>
            </a:r>
          </a:p>
        </xdr:txBody>
      </xdr:sp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GrpSpPr/>
        </xdr:nvGrpSpPr>
        <xdr:grpSpPr>
          <a:xfrm>
            <a:off x="3962400" y="8553450"/>
            <a:ext cx="2713797" cy="629478"/>
            <a:chOff x="3925128" y="8571672"/>
            <a:chExt cx="2713797" cy="629478"/>
          </a:xfrm>
        </xdr:grpSpPr>
        <xdr:grpSp>
          <xdr:nvGrpSpPr>
            <xdr:cNvPr id="29" name="グループ化 10">
              <a:extLst>
                <a:ext uri="{FF2B5EF4-FFF2-40B4-BE49-F238E27FC236}">
                  <a16:creationId xmlns:a16="http://schemas.microsoft.com/office/drawing/2014/main" xmlns="" id="{00000000-0008-0000-0000-00001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7225" y="8572500"/>
              <a:ext cx="542925" cy="628650"/>
              <a:chOff x="4848225" y="8172450"/>
              <a:chExt cx="542925" cy="628650"/>
            </a:xfrm>
          </xdr:grpSpPr>
          <xdr:sp macro="" textlink="">
            <xdr:nvSpPr>
              <xdr:cNvPr id="42" name="正方形/長方形 41">
                <a:extLst>
                  <a:ext uri="{FF2B5EF4-FFF2-40B4-BE49-F238E27FC236}">
                    <a16:creationId xmlns:a16="http://schemas.microsoft.com/office/drawing/2014/main" xmlns="" id="{00000000-0008-0000-0000-00002A000000}"/>
                  </a:ext>
                </a:extLst>
              </xdr:cNvPr>
              <xdr:cNvSpPr/>
            </xdr:nvSpPr>
            <xdr:spPr>
              <a:xfrm>
                <a:off x="4848225" y="8172450"/>
                <a:ext cx="542925" cy="628650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cxnSp macro="">
            <xdr:nvCxnSpPr>
              <xdr:cNvPr id="43" name="直線コネクタ 42">
                <a:extLst>
                  <a:ext uri="{FF2B5EF4-FFF2-40B4-BE49-F238E27FC236}">
                    <a16:creationId xmlns:a16="http://schemas.microsoft.com/office/drawing/2014/main" xmlns="" id="{00000000-0008-0000-0000-00002B000000}"/>
                  </a:ext>
                </a:extLst>
              </xdr:cNvPr>
              <xdr:cNvCxnSpPr/>
            </xdr:nvCxnSpPr>
            <xdr:spPr>
              <a:xfrm>
                <a:off x="4848225" y="8334375"/>
                <a:ext cx="542925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0" name="グループ化 14">
              <a:extLst>
                <a:ext uri="{FF2B5EF4-FFF2-40B4-BE49-F238E27FC236}">
                  <a16:creationId xmlns:a16="http://schemas.microsoft.com/office/drawing/2014/main" xmlns="" id="{00000000-0008-0000-0000-00001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010150" y="8572500"/>
              <a:ext cx="542925" cy="628650"/>
              <a:chOff x="4848225" y="8172450"/>
              <a:chExt cx="542925" cy="628650"/>
            </a:xfrm>
          </xdr:grpSpPr>
          <xdr:sp macro="" textlink="">
            <xdr:nvSpPr>
              <xdr:cNvPr id="40" name="正方形/長方形 39">
                <a:extLst>
                  <a:ext uri="{FF2B5EF4-FFF2-40B4-BE49-F238E27FC236}">
                    <a16:creationId xmlns:a16="http://schemas.microsoft.com/office/drawing/2014/main" xmlns="" id="{00000000-0008-0000-0000-000028000000}"/>
                  </a:ext>
                </a:extLst>
              </xdr:cNvPr>
              <xdr:cNvSpPr/>
            </xdr:nvSpPr>
            <xdr:spPr>
              <a:xfrm>
                <a:off x="4848225" y="8172450"/>
                <a:ext cx="542925" cy="628650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cxnSp macro="">
            <xdr:nvCxnSpPr>
              <xdr:cNvPr id="41" name="直線コネクタ 40">
                <a:extLst>
                  <a:ext uri="{FF2B5EF4-FFF2-40B4-BE49-F238E27FC236}">
                    <a16:creationId xmlns:a16="http://schemas.microsoft.com/office/drawing/2014/main" xmlns="" id="{00000000-0008-0000-0000-000029000000}"/>
                  </a:ext>
                </a:extLst>
              </xdr:cNvPr>
              <xdr:cNvCxnSpPr/>
            </xdr:nvCxnSpPr>
            <xdr:spPr>
              <a:xfrm>
                <a:off x="4848225" y="8334375"/>
                <a:ext cx="542925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1" name="グループ化 17">
              <a:extLst>
                <a:ext uri="{FF2B5EF4-FFF2-40B4-BE49-F238E27FC236}">
                  <a16:creationId xmlns:a16="http://schemas.microsoft.com/office/drawing/2014/main" xmlns="" id="{00000000-0008-0000-0000-00001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553075" y="8572500"/>
              <a:ext cx="542925" cy="628650"/>
              <a:chOff x="4848225" y="8172450"/>
              <a:chExt cx="542925" cy="628650"/>
            </a:xfrm>
          </xdr:grpSpPr>
          <xdr:sp macro="" textlink="">
            <xdr:nvSpPr>
              <xdr:cNvPr id="38" name="正方形/長方形 37">
                <a:extLst>
                  <a:ext uri="{FF2B5EF4-FFF2-40B4-BE49-F238E27FC236}">
                    <a16:creationId xmlns:a16="http://schemas.microsoft.com/office/drawing/2014/main" xmlns="" id="{00000000-0008-0000-0000-000026000000}"/>
                  </a:ext>
                </a:extLst>
              </xdr:cNvPr>
              <xdr:cNvSpPr/>
            </xdr:nvSpPr>
            <xdr:spPr>
              <a:xfrm>
                <a:off x="4848225" y="8172450"/>
                <a:ext cx="542925" cy="628650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cxnSp macro="">
            <xdr:nvCxnSpPr>
              <xdr:cNvPr id="39" name="直線コネクタ 38">
                <a:extLst>
                  <a:ext uri="{FF2B5EF4-FFF2-40B4-BE49-F238E27FC236}">
                    <a16:creationId xmlns:a16="http://schemas.microsoft.com/office/drawing/2014/main" xmlns="" id="{00000000-0008-0000-0000-000027000000}"/>
                  </a:ext>
                </a:extLst>
              </xdr:cNvPr>
              <xdr:cNvCxnSpPr/>
            </xdr:nvCxnSpPr>
            <xdr:spPr>
              <a:xfrm>
                <a:off x="4848225" y="8334375"/>
                <a:ext cx="542925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2" name="グループ化 24">
              <a:extLst>
                <a:ext uri="{FF2B5EF4-FFF2-40B4-BE49-F238E27FC236}">
                  <a16:creationId xmlns:a16="http://schemas.microsoft.com/office/drawing/2014/main" xmlns="" id="{00000000-0008-0000-0000-00002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096000" y="8572500"/>
              <a:ext cx="542925" cy="628650"/>
              <a:chOff x="4848225" y="8172450"/>
              <a:chExt cx="542925" cy="628650"/>
            </a:xfrm>
          </xdr:grpSpPr>
          <xdr:sp macro="" textlink="">
            <xdr:nvSpPr>
              <xdr:cNvPr id="36" name="正方形/長方形 35">
                <a:extLst>
                  <a:ext uri="{FF2B5EF4-FFF2-40B4-BE49-F238E27FC236}">
                    <a16:creationId xmlns:a16="http://schemas.microsoft.com/office/drawing/2014/main" xmlns="" id="{00000000-0008-0000-0000-000024000000}"/>
                  </a:ext>
                </a:extLst>
              </xdr:cNvPr>
              <xdr:cNvSpPr/>
            </xdr:nvSpPr>
            <xdr:spPr>
              <a:xfrm>
                <a:off x="4848225" y="8172450"/>
                <a:ext cx="542925" cy="628650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cxnSp macro="">
            <xdr:nvCxnSpPr>
              <xdr:cNvPr id="37" name="直線コネクタ 36">
                <a:extLst>
                  <a:ext uri="{FF2B5EF4-FFF2-40B4-BE49-F238E27FC236}">
                    <a16:creationId xmlns:a16="http://schemas.microsoft.com/office/drawing/2014/main" xmlns="" id="{00000000-0008-0000-0000-000025000000}"/>
                  </a:ext>
                </a:extLst>
              </xdr:cNvPr>
              <xdr:cNvCxnSpPr/>
            </xdr:nvCxnSpPr>
            <xdr:spPr>
              <a:xfrm>
                <a:off x="4848225" y="8334375"/>
                <a:ext cx="542925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3" name="グループ化 10">
              <a:extLst>
                <a:ext uri="{FF2B5EF4-FFF2-40B4-BE49-F238E27FC236}">
                  <a16:creationId xmlns:a16="http://schemas.microsoft.com/office/drawing/2014/main" xmlns="" id="{00000000-0008-0000-0000-00002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925128" y="8571672"/>
              <a:ext cx="542925" cy="628650"/>
              <a:chOff x="4848225" y="8172450"/>
              <a:chExt cx="542925" cy="628650"/>
            </a:xfrm>
          </xdr:grpSpPr>
          <xdr:sp macro="" textlink="">
            <xdr:nvSpPr>
              <xdr:cNvPr id="34" name="正方形/長方形 33">
                <a:extLst>
                  <a:ext uri="{FF2B5EF4-FFF2-40B4-BE49-F238E27FC236}">
                    <a16:creationId xmlns:a16="http://schemas.microsoft.com/office/drawing/2014/main" xmlns="" id="{00000000-0008-0000-0000-000022000000}"/>
                  </a:ext>
                </a:extLst>
              </xdr:cNvPr>
              <xdr:cNvSpPr/>
            </xdr:nvSpPr>
            <xdr:spPr>
              <a:xfrm>
                <a:off x="4848225" y="8172450"/>
                <a:ext cx="542925" cy="628650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cxnSp macro="">
            <xdr:nvCxnSpPr>
              <xdr:cNvPr id="35" name="直線コネクタ 34">
                <a:extLst>
                  <a:ext uri="{FF2B5EF4-FFF2-40B4-BE49-F238E27FC236}">
                    <a16:creationId xmlns:a16="http://schemas.microsoft.com/office/drawing/2014/main" xmlns="" id="{00000000-0008-0000-0000-000023000000}"/>
                  </a:ext>
                </a:extLst>
              </xdr:cNvPr>
              <xdr:cNvCxnSpPr/>
            </xdr:nvCxnSpPr>
            <xdr:spPr>
              <a:xfrm>
                <a:off x="4848225" y="8334375"/>
                <a:ext cx="542925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SpPr txBox="1"/>
        </xdr:nvSpPr>
        <xdr:spPr>
          <a:xfrm>
            <a:off x="3981450" y="8543926"/>
            <a:ext cx="590550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900"/>
              <a:t>局　長</a:t>
            </a: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 txBox="1"/>
        </xdr:nvSpPr>
        <xdr:spPr>
          <a:xfrm>
            <a:off x="5619750" y="8524876"/>
            <a:ext cx="590550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900"/>
              <a:t>係　長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76199</xdr:rowOff>
    </xdr:from>
    <xdr:to>
      <xdr:col>8</xdr:col>
      <xdr:colOff>309888</xdr:colOff>
      <xdr:row>54</xdr:row>
      <xdr:rowOff>114299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199"/>
          <a:ext cx="5672463" cy="936307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514348</xdr:colOff>
      <xdr:row>12</xdr:row>
      <xdr:rowOff>95250</xdr:rowOff>
    </xdr:from>
    <xdr:to>
      <xdr:col>3</xdr:col>
      <xdr:colOff>285749</xdr:colOff>
      <xdr:row>14</xdr:row>
      <xdr:rowOff>152399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885948" y="2219325"/>
          <a:ext cx="457201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590548</xdr:colOff>
      <xdr:row>12</xdr:row>
      <xdr:rowOff>95250</xdr:rowOff>
    </xdr:from>
    <xdr:to>
      <xdr:col>4</xdr:col>
      <xdr:colOff>361949</xdr:colOff>
      <xdr:row>14</xdr:row>
      <xdr:rowOff>152399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647948" y="2219325"/>
          <a:ext cx="457201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6</xdr:col>
      <xdr:colOff>466723</xdr:colOff>
      <xdr:row>12</xdr:row>
      <xdr:rowOff>85725</xdr:rowOff>
    </xdr:from>
    <xdr:to>
      <xdr:col>7</xdr:col>
      <xdr:colOff>238124</xdr:colOff>
      <xdr:row>14</xdr:row>
      <xdr:rowOff>142874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581523" y="2209800"/>
          <a:ext cx="457201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561973</xdr:colOff>
      <xdr:row>14</xdr:row>
      <xdr:rowOff>57150</xdr:rowOff>
    </xdr:from>
    <xdr:to>
      <xdr:col>2</xdr:col>
      <xdr:colOff>333374</xdr:colOff>
      <xdr:row>16</xdr:row>
      <xdr:rowOff>114299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1247773" y="2524125"/>
          <a:ext cx="457201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6</xdr:col>
      <xdr:colOff>9523</xdr:colOff>
      <xdr:row>14</xdr:row>
      <xdr:rowOff>66675</xdr:rowOff>
    </xdr:from>
    <xdr:to>
      <xdr:col>6</xdr:col>
      <xdr:colOff>466724</xdr:colOff>
      <xdr:row>16</xdr:row>
      <xdr:rowOff>123824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4124323" y="2533650"/>
          <a:ext cx="457201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7</xdr:col>
      <xdr:colOff>609600</xdr:colOff>
      <xdr:row>2</xdr:row>
      <xdr:rowOff>161925</xdr:rowOff>
    </xdr:from>
    <xdr:to>
      <xdr:col>8</xdr:col>
      <xdr:colOff>571500</xdr:colOff>
      <xdr:row>4</xdr:row>
      <xdr:rowOff>76200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 bwMode="auto">
        <a:xfrm flipH="1" flipV="1">
          <a:off x="5410200" y="571500"/>
          <a:ext cx="647700" cy="257175"/>
        </a:xfrm>
        <a:prstGeom prst="straightConnector1">
          <a:avLst/>
        </a:prstGeom>
        <a:noFill/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B53"/>
  <sheetViews>
    <sheetView tabSelected="1" workbookViewId="0">
      <selection activeCell="O4" sqref="O4:U4"/>
    </sheetView>
  </sheetViews>
  <sheetFormatPr defaultColWidth="0" defaultRowHeight="13.5" zeroHeight="1"/>
  <cols>
    <col min="1" max="22" width="4" style="2" customWidth="1"/>
    <col min="23" max="23" width="2.75" style="2" customWidth="1"/>
    <col min="24" max="28" width="0" style="2" hidden="1" customWidth="1"/>
    <col min="29" max="16384" width="9" style="2" hidden="1"/>
  </cols>
  <sheetData>
    <row r="1" spans="1:2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0"/>
      <c r="P1" s="90"/>
      <c r="Q1" s="90"/>
      <c r="R1" s="90"/>
      <c r="S1" s="91"/>
      <c r="T1" s="91"/>
      <c r="U1" s="91"/>
      <c r="V1" s="91"/>
    </row>
    <row r="2" spans="1:22" ht="18.75">
      <c r="A2" s="1"/>
      <c r="B2" s="92" t="s">
        <v>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1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21" t="s">
        <v>37</v>
      </c>
      <c r="P4" s="121"/>
      <c r="Q4" s="121"/>
      <c r="R4" s="121"/>
      <c r="S4" s="121"/>
      <c r="T4" s="121"/>
      <c r="U4" s="121"/>
      <c r="V4" s="1"/>
    </row>
    <row r="5" spans="1:22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" customHeight="1">
      <c r="A6" s="1"/>
      <c r="B6" s="93" t="s">
        <v>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1"/>
      <c r="P6" s="1"/>
      <c r="Q6" s="1"/>
      <c r="R6" s="1"/>
      <c r="S6" s="1"/>
      <c r="T6" s="1"/>
      <c r="U6" s="1"/>
      <c r="V6" s="1"/>
    </row>
    <row r="7" spans="1:22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93" t="s">
        <v>8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8.2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9.5" customHeight="1">
      <c r="A10" s="1"/>
      <c r="B10" s="5"/>
      <c r="C10" s="91" t="s">
        <v>5</v>
      </c>
      <c r="D10" s="91"/>
      <c r="E10" s="91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4"/>
      <c r="R10" s="4"/>
      <c r="S10" s="4"/>
      <c r="T10" s="4"/>
      <c r="U10" s="4"/>
      <c r="V10" s="4"/>
    </row>
    <row r="11" spans="1:22" ht="9.75" customHeight="1">
      <c r="A11" s="1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"/>
      <c r="R11" s="4"/>
      <c r="S11" s="4"/>
      <c r="T11" s="4"/>
      <c r="U11" s="4"/>
      <c r="V11" s="4"/>
    </row>
    <row r="12" spans="1:22" ht="19.5" customHeight="1">
      <c r="A12" s="1"/>
      <c r="B12" s="5"/>
      <c r="C12" s="91" t="s">
        <v>9</v>
      </c>
      <c r="D12" s="91"/>
      <c r="E12" s="91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4"/>
    </row>
    <row r="13" spans="1:22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00"/>
      <c r="N14" s="100"/>
      <c r="O14" s="100"/>
      <c r="P14" s="100"/>
      <c r="Q14" s="100"/>
      <c r="R14" s="100"/>
      <c r="S14" s="100"/>
      <c r="T14" s="100"/>
      <c r="U14" s="100"/>
      <c r="V14" s="1"/>
    </row>
    <row r="15" spans="1:22" ht="19.5" customHeight="1">
      <c r="A15" s="1"/>
      <c r="B15" s="1"/>
      <c r="C15" s="1"/>
      <c r="D15" s="1"/>
      <c r="E15" s="1"/>
      <c r="F15" s="1"/>
      <c r="G15" s="1"/>
      <c r="H15" s="1"/>
      <c r="I15" s="1"/>
      <c r="J15" s="91" t="s">
        <v>3</v>
      </c>
      <c r="K15" s="91"/>
      <c r="L15" s="91"/>
      <c r="M15" s="101"/>
      <c r="N15" s="101"/>
      <c r="O15" s="101"/>
      <c r="P15" s="101"/>
      <c r="Q15" s="101"/>
      <c r="R15" s="101"/>
      <c r="S15" s="101"/>
      <c r="T15" s="101"/>
      <c r="U15" s="101"/>
      <c r="V15" s="4"/>
    </row>
    <row r="16" spans="1:22" ht="4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3"/>
    <row r="18" spans="1:23" ht="13.5" customHeight="1">
      <c r="A18" s="7"/>
      <c r="B18" s="117" t="s">
        <v>36</v>
      </c>
      <c r="C18" s="118"/>
      <c r="D18" s="118"/>
      <c r="E18" s="118"/>
      <c r="F18" s="118"/>
      <c r="G18" s="118"/>
      <c r="H18" s="115"/>
      <c r="I18" s="115"/>
      <c r="J18" s="113" t="s">
        <v>20</v>
      </c>
      <c r="K18" s="115"/>
      <c r="L18" s="115"/>
      <c r="M18" s="113" t="s">
        <v>21</v>
      </c>
      <c r="N18" s="113"/>
      <c r="O18" s="60"/>
      <c r="P18" s="105" t="s">
        <v>10</v>
      </c>
      <c r="Q18" s="106"/>
      <c r="R18" s="109"/>
      <c r="S18" s="109"/>
      <c r="T18" s="109"/>
      <c r="U18" s="109"/>
      <c r="V18" s="110"/>
    </row>
    <row r="19" spans="1:23" ht="13.5" customHeight="1">
      <c r="A19" s="7"/>
      <c r="B19" s="119"/>
      <c r="C19" s="120"/>
      <c r="D19" s="120"/>
      <c r="E19" s="120"/>
      <c r="F19" s="120"/>
      <c r="G19" s="120"/>
      <c r="H19" s="116"/>
      <c r="I19" s="116"/>
      <c r="J19" s="114"/>
      <c r="K19" s="116"/>
      <c r="L19" s="116"/>
      <c r="M19" s="114"/>
      <c r="N19" s="114"/>
      <c r="O19" s="61"/>
      <c r="P19" s="107"/>
      <c r="Q19" s="108"/>
      <c r="R19" s="111"/>
      <c r="S19" s="111"/>
      <c r="T19" s="111"/>
      <c r="U19" s="111"/>
      <c r="V19" s="112"/>
    </row>
    <row r="20" spans="1:23" ht="33" customHeight="1">
      <c r="A20" s="8"/>
      <c r="B20" s="94" t="s">
        <v>4</v>
      </c>
      <c r="C20" s="88"/>
      <c r="D20" s="95"/>
      <c r="E20" s="96"/>
      <c r="F20" s="96"/>
      <c r="G20" s="96"/>
      <c r="H20" s="96"/>
      <c r="I20" s="96"/>
      <c r="J20" s="96"/>
      <c r="K20" s="97"/>
      <c r="L20" s="98" t="s">
        <v>1</v>
      </c>
      <c r="M20" s="99"/>
      <c r="N20" s="102"/>
      <c r="O20" s="103"/>
      <c r="P20" s="103"/>
      <c r="Q20" s="103"/>
      <c r="R20" s="103"/>
      <c r="S20" s="103"/>
      <c r="T20" s="103"/>
      <c r="U20" s="103"/>
      <c r="V20" s="38" t="s">
        <v>0</v>
      </c>
    </row>
    <row r="21" spans="1:23" ht="12.75" customHeight="1">
      <c r="A21" s="79"/>
      <c r="B21" s="80" t="s">
        <v>2</v>
      </c>
      <c r="C21" s="82" t="s">
        <v>11</v>
      </c>
      <c r="D21" s="82" t="s">
        <v>16</v>
      </c>
      <c r="E21" s="82"/>
      <c r="F21" s="82"/>
      <c r="G21" s="84" t="s">
        <v>17</v>
      </c>
      <c r="H21" s="85"/>
      <c r="I21" s="88" t="s">
        <v>2</v>
      </c>
      <c r="J21" s="82" t="s">
        <v>11</v>
      </c>
      <c r="K21" s="82" t="s">
        <v>16</v>
      </c>
      <c r="L21" s="82"/>
      <c r="M21" s="82"/>
      <c r="N21" s="84" t="s">
        <v>17</v>
      </c>
      <c r="O21" s="85"/>
      <c r="P21" s="88" t="s">
        <v>2</v>
      </c>
      <c r="Q21" s="82" t="s">
        <v>11</v>
      </c>
      <c r="R21" s="82" t="s">
        <v>16</v>
      </c>
      <c r="S21" s="82"/>
      <c r="T21" s="82"/>
      <c r="U21" s="84" t="s">
        <v>17</v>
      </c>
      <c r="V21" s="85"/>
      <c r="W21" s="9"/>
    </row>
    <row r="22" spans="1:23" ht="26.25" customHeight="1">
      <c r="A22" s="79"/>
      <c r="B22" s="81"/>
      <c r="C22" s="83"/>
      <c r="D22" s="83"/>
      <c r="E22" s="83"/>
      <c r="F22" s="83"/>
      <c r="G22" s="86"/>
      <c r="H22" s="87"/>
      <c r="I22" s="89"/>
      <c r="J22" s="83"/>
      <c r="K22" s="83"/>
      <c r="L22" s="83"/>
      <c r="M22" s="83"/>
      <c r="N22" s="86"/>
      <c r="O22" s="87"/>
      <c r="P22" s="89"/>
      <c r="Q22" s="83"/>
      <c r="R22" s="83"/>
      <c r="S22" s="83"/>
      <c r="T22" s="83"/>
      <c r="U22" s="86"/>
      <c r="V22" s="87"/>
      <c r="W22" s="8"/>
    </row>
    <row r="23" spans="1:23" ht="28.5" customHeight="1">
      <c r="A23" s="9"/>
      <c r="B23" s="10">
        <v>1</v>
      </c>
      <c r="C23" s="11" t="str">
        <f t="shared" ref="C23:C33" si="0">IF(OR($H$18="",$K$18=""),"",TEXT(DATE(2018+$H$18,$K$18,B23),"aaa"))</f>
        <v/>
      </c>
      <c r="D23" s="69"/>
      <c r="E23" s="70"/>
      <c r="F23" s="71"/>
      <c r="G23" s="69"/>
      <c r="H23" s="72"/>
      <c r="I23" s="12">
        <v>12</v>
      </c>
      <c r="J23" s="11" t="str">
        <f t="shared" ref="J23:J33" si="1">IF(OR($H$18="",$K$18=""),"",TEXT(DATE(2018+$H$18,$K$18,I23),"aaa"))</f>
        <v/>
      </c>
      <c r="K23" s="69"/>
      <c r="L23" s="70"/>
      <c r="M23" s="71"/>
      <c r="N23" s="69"/>
      <c r="O23" s="72"/>
      <c r="P23" s="12">
        <v>23</v>
      </c>
      <c r="Q23" s="11" t="str">
        <f t="shared" ref="Q23:Q28" si="2">IF(OR($H$18="",$K$18=""),"",TEXT(DATE(2018+$H$18,$K$18,P23),"aaa"))</f>
        <v/>
      </c>
      <c r="R23" s="69"/>
      <c r="S23" s="70"/>
      <c r="T23" s="71"/>
      <c r="U23" s="69"/>
      <c r="V23" s="72"/>
    </row>
    <row r="24" spans="1:23" ht="28.5" customHeight="1">
      <c r="A24" s="9"/>
      <c r="B24" s="10">
        <v>2</v>
      </c>
      <c r="C24" s="11" t="str">
        <f t="shared" si="0"/>
        <v/>
      </c>
      <c r="D24" s="69"/>
      <c r="E24" s="70"/>
      <c r="F24" s="71"/>
      <c r="G24" s="69"/>
      <c r="H24" s="72"/>
      <c r="I24" s="12">
        <v>13</v>
      </c>
      <c r="J24" s="11" t="str">
        <f t="shared" si="1"/>
        <v/>
      </c>
      <c r="K24" s="69"/>
      <c r="L24" s="70"/>
      <c r="M24" s="71"/>
      <c r="N24" s="69"/>
      <c r="O24" s="72"/>
      <c r="P24" s="12">
        <v>24</v>
      </c>
      <c r="Q24" s="11" t="str">
        <f t="shared" si="2"/>
        <v/>
      </c>
      <c r="R24" s="69"/>
      <c r="S24" s="70"/>
      <c r="T24" s="71"/>
      <c r="U24" s="69"/>
      <c r="V24" s="72"/>
    </row>
    <row r="25" spans="1:23" ht="28.5" customHeight="1">
      <c r="A25" s="9"/>
      <c r="B25" s="10">
        <v>3</v>
      </c>
      <c r="C25" s="11" t="str">
        <f t="shared" si="0"/>
        <v/>
      </c>
      <c r="D25" s="69"/>
      <c r="E25" s="70"/>
      <c r="F25" s="71"/>
      <c r="G25" s="69"/>
      <c r="H25" s="72"/>
      <c r="I25" s="12">
        <v>14</v>
      </c>
      <c r="J25" s="11" t="str">
        <f t="shared" si="1"/>
        <v/>
      </c>
      <c r="K25" s="69"/>
      <c r="L25" s="70"/>
      <c r="M25" s="71"/>
      <c r="N25" s="69"/>
      <c r="O25" s="72"/>
      <c r="P25" s="12">
        <v>25</v>
      </c>
      <c r="Q25" s="11" t="str">
        <f t="shared" si="2"/>
        <v/>
      </c>
      <c r="R25" s="69"/>
      <c r="S25" s="70"/>
      <c r="T25" s="71"/>
      <c r="U25" s="69"/>
      <c r="V25" s="72"/>
    </row>
    <row r="26" spans="1:23" ht="28.5" customHeight="1">
      <c r="A26" s="9"/>
      <c r="B26" s="10">
        <v>4</v>
      </c>
      <c r="C26" s="11" t="str">
        <f t="shared" si="0"/>
        <v/>
      </c>
      <c r="D26" s="69"/>
      <c r="E26" s="70"/>
      <c r="F26" s="71"/>
      <c r="G26" s="69"/>
      <c r="H26" s="72"/>
      <c r="I26" s="12">
        <v>15</v>
      </c>
      <c r="J26" s="11" t="str">
        <f t="shared" si="1"/>
        <v/>
      </c>
      <c r="K26" s="69"/>
      <c r="L26" s="70"/>
      <c r="M26" s="71"/>
      <c r="N26" s="69"/>
      <c r="O26" s="72"/>
      <c r="P26" s="12">
        <v>26</v>
      </c>
      <c r="Q26" s="11" t="str">
        <f t="shared" si="2"/>
        <v/>
      </c>
      <c r="R26" s="69"/>
      <c r="S26" s="70"/>
      <c r="T26" s="71"/>
      <c r="U26" s="69"/>
      <c r="V26" s="72"/>
    </row>
    <row r="27" spans="1:23" ht="28.5" customHeight="1">
      <c r="A27" s="9"/>
      <c r="B27" s="10">
        <v>5</v>
      </c>
      <c r="C27" s="11" t="str">
        <f t="shared" si="0"/>
        <v/>
      </c>
      <c r="D27" s="69"/>
      <c r="E27" s="70"/>
      <c r="F27" s="71"/>
      <c r="G27" s="69"/>
      <c r="H27" s="72"/>
      <c r="I27" s="12">
        <v>16</v>
      </c>
      <c r="J27" s="11" t="str">
        <f t="shared" si="1"/>
        <v/>
      </c>
      <c r="K27" s="69"/>
      <c r="L27" s="70"/>
      <c r="M27" s="71"/>
      <c r="N27" s="69"/>
      <c r="O27" s="72"/>
      <c r="P27" s="12">
        <v>27</v>
      </c>
      <c r="Q27" s="11" t="str">
        <f t="shared" si="2"/>
        <v/>
      </c>
      <c r="R27" s="69"/>
      <c r="S27" s="70"/>
      <c r="T27" s="71"/>
      <c r="U27" s="69"/>
      <c r="V27" s="72"/>
    </row>
    <row r="28" spans="1:23" ht="28.5" customHeight="1">
      <c r="A28" s="9"/>
      <c r="B28" s="10">
        <v>6</v>
      </c>
      <c r="C28" s="11" t="str">
        <f t="shared" si="0"/>
        <v/>
      </c>
      <c r="D28" s="69"/>
      <c r="E28" s="70"/>
      <c r="F28" s="71"/>
      <c r="G28" s="69"/>
      <c r="H28" s="72"/>
      <c r="I28" s="12">
        <v>17</v>
      </c>
      <c r="J28" s="11" t="str">
        <f t="shared" si="1"/>
        <v/>
      </c>
      <c r="K28" s="69"/>
      <c r="L28" s="70"/>
      <c r="M28" s="71"/>
      <c r="N28" s="69"/>
      <c r="O28" s="72"/>
      <c r="P28" s="12">
        <v>28</v>
      </c>
      <c r="Q28" s="11" t="str">
        <f t="shared" si="2"/>
        <v/>
      </c>
      <c r="R28" s="69"/>
      <c r="S28" s="70"/>
      <c r="T28" s="71"/>
      <c r="U28" s="69"/>
      <c r="V28" s="72"/>
    </row>
    <row r="29" spans="1:23" ht="28.5" customHeight="1">
      <c r="A29" s="9"/>
      <c r="B29" s="10">
        <v>7</v>
      </c>
      <c r="C29" s="11" t="str">
        <f t="shared" si="0"/>
        <v/>
      </c>
      <c r="D29" s="69"/>
      <c r="E29" s="70"/>
      <c r="F29" s="71"/>
      <c r="G29" s="69"/>
      <c r="H29" s="72"/>
      <c r="I29" s="12">
        <v>18</v>
      </c>
      <c r="J29" s="11" t="str">
        <f t="shared" si="1"/>
        <v/>
      </c>
      <c r="K29" s="69"/>
      <c r="L29" s="70"/>
      <c r="M29" s="71"/>
      <c r="N29" s="69"/>
      <c r="O29" s="72"/>
      <c r="P29" s="12">
        <v>29</v>
      </c>
      <c r="Q29" s="11" t="str">
        <f>IF(OR($H$18="",$K$18=""),"",IF(MONTH(DATE(2018+$H$18,$K$18,P29))&lt;&gt;$K$18,"",TEXT(DATE(2018+$H$18,$K$18,P29),"aaa")))</f>
        <v/>
      </c>
      <c r="R29" s="69"/>
      <c r="S29" s="70"/>
      <c r="T29" s="71"/>
      <c r="U29" s="69"/>
      <c r="V29" s="72"/>
    </row>
    <row r="30" spans="1:23" ht="28.5" customHeight="1">
      <c r="A30" s="9"/>
      <c r="B30" s="10">
        <v>8</v>
      </c>
      <c r="C30" s="11" t="str">
        <f t="shared" si="0"/>
        <v/>
      </c>
      <c r="D30" s="69"/>
      <c r="E30" s="70"/>
      <c r="F30" s="71"/>
      <c r="G30" s="69"/>
      <c r="H30" s="72"/>
      <c r="I30" s="12">
        <v>19</v>
      </c>
      <c r="J30" s="11" t="str">
        <f t="shared" si="1"/>
        <v/>
      </c>
      <c r="K30" s="69"/>
      <c r="L30" s="70"/>
      <c r="M30" s="71"/>
      <c r="N30" s="69"/>
      <c r="O30" s="72"/>
      <c r="P30" s="12">
        <v>30</v>
      </c>
      <c r="Q30" s="11" t="str">
        <f>IF(OR($H$18="",$K$18=""),"",IF(MONTH(DATE(2018+$H$18,$K$18,P30))&lt;&gt;$K$18,"",TEXT(DATE(2018+$H$18,$K$18,P30),"aaa")))</f>
        <v/>
      </c>
      <c r="R30" s="69"/>
      <c r="S30" s="70"/>
      <c r="T30" s="71"/>
      <c r="U30" s="69"/>
      <c r="V30" s="72"/>
    </row>
    <row r="31" spans="1:23" ht="28.5" customHeight="1">
      <c r="A31" s="9"/>
      <c r="B31" s="10">
        <v>9</v>
      </c>
      <c r="C31" s="11" t="str">
        <f t="shared" si="0"/>
        <v/>
      </c>
      <c r="D31" s="69"/>
      <c r="E31" s="70"/>
      <c r="F31" s="71"/>
      <c r="G31" s="69"/>
      <c r="H31" s="72"/>
      <c r="I31" s="12">
        <v>20</v>
      </c>
      <c r="J31" s="11" t="str">
        <f t="shared" si="1"/>
        <v/>
      </c>
      <c r="K31" s="69"/>
      <c r="L31" s="70"/>
      <c r="M31" s="71"/>
      <c r="N31" s="69"/>
      <c r="O31" s="72"/>
      <c r="P31" s="13">
        <v>31</v>
      </c>
      <c r="Q31" s="14" t="str">
        <f>IF(OR($H$18="",$K$18=""),"",IF(MONTH(DATE(2018+$H$18,$K$18,P31))&lt;&gt;$K$18,"",TEXT(DATE(2018+$H$18,$K$18,P31),"aaa")))</f>
        <v/>
      </c>
      <c r="R31" s="73"/>
      <c r="S31" s="74"/>
      <c r="T31" s="75"/>
      <c r="U31" s="73"/>
      <c r="V31" s="76"/>
    </row>
    <row r="32" spans="1:23" ht="28.5" customHeight="1">
      <c r="A32" s="9"/>
      <c r="B32" s="10">
        <v>10</v>
      </c>
      <c r="C32" s="11" t="str">
        <f t="shared" si="0"/>
        <v/>
      </c>
      <c r="D32" s="69"/>
      <c r="E32" s="70"/>
      <c r="F32" s="71"/>
      <c r="G32" s="69"/>
      <c r="H32" s="72"/>
      <c r="I32" s="12">
        <v>21</v>
      </c>
      <c r="J32" s="11" t="str">
        <f t="shared" si="1"/>
        <v/>
      </c>
      <c r="K32" s="69"/>
      <c r="L32" s="70"/>
      <c r="M32" s="71"/>
      <c r="N32" s="69"/>
      <c r="O32" s="72"/>
      <c r="P32" s="15"/>
      <c r="Q32" s="16"/>
      <c r="R32" s="17"/>
      <c r="S32" s="17"/>
      <c r="T32" s="17"/>
      <c r="U32" s="17"/>
      <c r="V32" s="17"/>
    </row>
    <row r="33" spans="1:28" ht="28.5" customHeight="1">
      <c r="A33" s="9"/>
      <c r="B33" s="18">
        <v>11</v>
      </c>
      <c r="C33" s="14" t="str">
        <f t="shared" si="0"/>
        <v/>
      </c>
      <c r="D33" s="73"/>
      <c r="E33" s="74"/>
      <c r="F33" s="75"/>
      <c r="G33" s="73"/>
      <c r="H33" s="76"/>
      <c r="I33" s="59">
        <v>22</v>
      </c>
      <c r="J33" s="14" t="str">
        <f t="shared" si="1"/>
        <v/>
      </c>
      <c r="K33" s="73"/>
      <c r="L33" s="74"/>
      <c r="M33" s="75"/>
      <c r="N33" s="77"/>
      <c r="O33" s="78"/>
      <c r="P33" s="19" t="s">
        <v>12</v>
      </c>
      <c r="Q33" s="68" t="s">
        <v>13</v>
      </c>
      <c r="R33" s="68"/>
      <c r="S33" s="68" t="s">
        <v>14</v>
      </c>
      <c r="T33" s="68"/>
      <c r="U33" s="27" t="s">
        <v>18</v>
      </c>
      <c r="V33" s="64" t="s">
        <v>19</v>
      </c>
    </row>
    <row r="34" spans="1:28" ht="26.1" customHeight="1">
      <c r="A34" s="9"/>
      <c r="B34" s="20"/>
      <c r="C34" s="9"/>
      <c r="D34" s="9"/>
      <c r="E34" s="9"/>
      <c r="F34" s="9"/>
      <c r="G34" s="21"/>
      <c r="H34" s="21"/>
      <c r="I34" s="8"/>
      <c r="J34" s="8"/>
      <c r="K34" s="8"/>
      <c r="L34" s="9"/>
      <c r="M34" s="9"/>
      <c r="N34" s="9"/>
      <c r="O34" s="9"/>
      <c r="P34" s="9"/>
      <c r="Q34" s="9"/>
      <c r="R34" s="21"/>
      <c r="S34" s="21"/>
      <c r="T34" s="8"/>
      <c r="U34" s="8"/>
      <c r="V34" s="8"/>
    </row>
    <row r="35" spans="1:28">
      <c r="A35" s="8"/>
      <c r="B35" s="65"/>
      <c r="C35" s="65"/>
      <c r="D35" s="65"/>
      <c r="E35" s="65"/>
      <c r="F35" s="66"/>
      <c r="G35" s="65"/>
      <c r="H35" s="65"/>
      <c r="I35" s="65"/>
      <c r="J35" s="65"/>
      <c r="K35" s="65"/>
      <c r="L35" s="65"/>
      <c r="M35" s="65"/>
      <c r="N35" s="8"/>
      <c r="O35" s="8"/>
      <c r="P35" s="22" t="s">
        <v>15</v>
      </c>
      <c r="Q35" s="9"/>
      <c r="R35" s="8"/>
      <c r="S35" s="8"/>
      <c r="T35" s="8"/>
      <c r="U35" s="8"/>
      <c r="V35" s="8"/>
    </row>
    <row r="36" spans="1:28">
      <c r="A36" s="23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23"/>
      <c r="O36" s="23"/>
      <c r="P36" s="23"/>
      <c r="Q36" s="23"/>
      <c r="R36" s="23"/>
      <c r="S36" s="23"/>
      <c r="T36" s="23"/>
      <c r="U36" s="23"/>
      <c r="V36" s="23"/>
    </row>
    <row r="37" spans="1:28">
      <c r="A37" s="2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7"/>
      <c r="M37" s="65"/>
      <c r="N37" s="8"/>
      <c r="O37" s="8"/>
      <c r="P37" s="8"/>
      <c r="Q37" s="8"/>
      <c r="R37" s="8"/>
      <c r="S37" s="8"/>
      <c r="T37" s="8"/>
      <c r="U37" s="8"/>
      <c r="V37" s="8"/>
    </row>
    <row r="38" spans="1:28">
      <c r="A38" s="9"/>
      <c r="B38" s="65"/>
      <c r="C38" s="65"/>
      <c r="D38" s="65"/>
      <c r="E38" s="65"/>
      <c r="F38" s="65"/>
      <c r="G38" s="65"/>
      <c r="H38" s="65"/>
      <c r="I38" s="65"/>
      <c r="J38" s="65"/>
      <c r="K38" s="67"/>
      <c r="L38" s="66"/>
      <c r="M38" s="65"/>
      <c r="N38" s="8"/>
      <c r="O38" s="8"/>
      <c r="P38" s="8"/>
      <c r="Q38" s="8"/>
      <c r="R38" s="8"/>
      <c r="S38" s="8"/>
      <c r="T38" s="8"/>
      <c r="U38" s="8"/>
      <c r="V38" s="23"/>
    </row>
    <row r="39" spans="1:28">
      <c r="A39" s="9"/>
      <c r="B39" s="65"/>
      <c r="C39" s="65"/>
      <c r="D39" s="65"/>
      <c r="E39" s="65"/>
      <c r="F39" s="65"/>
      <c r="G39" s="65"/>
      <c r="H39" s="65"/>
      <c r="I39" s="65"/>
      <c r="J39" s="65"/>
      <c r="K39" s="67"/>
      <c r="L39" s="66"/>
      <c r="M39" s="65"/>
      <c r="N39" s="8"/>
      <c r="O39" s="8"/>
      <c r="P39" s="24"/>
      <c r="Q39" s="8"/>
      <c r="R39" s="25"/>
      <c r="S39" s="25"/>
      <c r="T39" s="25"/>
      <c r="U39" s="25"/>
      <c r="V39" s="25"/>
    </row>
    <row r="40" spans="1:28">
      <c r="A40" s="9"/>
      <c r="B40" s="8"/>
      <c r="C40" s="8"/>
      <c r="D40" s="8"/>
      <c r="E40" s="8"/>
      <c r="F40" s="8"/>
      <c r="G40" s="8"/>
      <c r="H40" s="8"/>
      <c r="I40" s="8"/>
      <c r="J40" s="8"/>
      <c r="K40" s="23"/>
      <c r="L40" s="9"/>
      <c r="M40" s="8"/>
      <c r="N40" s="8"/>
      <c r="O40" s="8"/>
      <c r="P40" s="24"/>
      <c r="Q40" s="8"/>
      <c r="R40" s="25"/>
      <c r="S40" s="25"/>
      <c r="T40" s="25"/>
      <c r="U40" s="25"/>
      <c r="V40" s="23"/>
    </row>
    <row r="41" spans="1:28" ht="12" customHeight="1">
      <c r="A41" s="9"/>
      <c r="B41" s="8"/>
      <c r="C41" s="8"/>
      <c r="D41" s="8"/>
      <c r="E41" s="8"/>
      <c r="F41" s="8"/>
      <c r="G41" s="8"/>
      <c r="H41" s="8"/>
      <c r="I41" s="8"/>
      <c r="J41" s="8"/>
      <c r="K41" s="23"/>
      <c r="L41" s="9"/>
      <c r="M41" s="8"/>
      <c r="N41" s="8"/>
      <c r="O41" s="8"/>
      <c r="P41" s="8"/>
      <c r="Q41" s="8"/>
      <c r="R41" s="8"/>
      <c r="S41" s="8"/>
      <c r="T41" s="8"/>
      <c r="U41" s="8"/>
      <c r="V41" s="23"/>
    </row>
    <row r="42" spans="1:28" ht="15.75" customHeight="1">
      <c r="A42" s="43"/>
      <c r="B42" s="42"/>
      <c r="C42" s="42"/>
      <c r="D42" s="28"/>
      <c r="E42" s="28"/>
      <c r="F42" s="28"/>
      <c r="G42" s="29"/>
      <c r="H42" s="30"/>
      <c r="I42" s="45"/>
      <c r="J42" s="45"/>
      <c r="K42" s="46"/>
      <c r="L42" s="46"/>
      <c r="M42" s="46"/>
      <c r="N42" s="46"/>
      <c r="O42" s="47"/>
      <c r="P42" s="47"/>
      <c r="Q42" s="48"/>
      <c r="R42" s="48"/>
      <c r="S42" s="48"/>
      <c r="T42" s="48"/>
      <c r="U42" s="48"/>
      <c r="V42" s="23"/>
      <c r="AB42" s="26"/>
    </row>
    <row r="43" spans="1:28">
      <c r="A43" s="29"/>
      <c r="B43" s="42"/>
      <c r="C43" s="42"/>
      <c r="D43" s="28"/>
      <c r="E43" s="42"/>
      <c r="F43" s="42"/>
      <c r="G43" s="49"/>
      <c r="H43" s="49"/>
      <c r="I43" s="42"/>
      <c r="J43" s="42"/>
      <c r="K43" s="49"/>
      <c r="L43" s="49"/>
      <c r="M43" s="49"/>
      <c r="N43" s="49"/>
      <c r="O43" s="50"/>
      <c r="P43" s="50"/>
      <c r="Q43" s="51"/>
      <c r="R43" s="51"/>
      <c r="S43" s="52"/>
      <c r="T43" s="52"/>
      <c r="U43" s="52"/>
      <c r="V43" s="1"/>
    </row>
    <row r="44" spans="1:28" ht="6" customHeight="1">
      <c r="A44" s="29"/>
      <c r="B44" s="41"/>
      <c r="C44" s="41"/>
      <c r="D44" s="31"/>
      <c r="E44" s="31"/>
      <c r="F44" s="31"/>
      <c r="G44" s="31"/>
      <c r="H44" s="31"/>
      <c r="I44" s="29"/>
      <c r="J44" s="39"/>
      <c r="K44" s="39"/>
      <c r="L44" s="39"/>
      <c r="M44" s="39"/>
      <c r="N44" s="28"/>
      <c r="O44" s="29"/>
      <c r="P44" s="29"/>
      <c r="Q44" s="44"/>
      <c r="R44" s="44"/>
      <c r="S44" s="32"/>
      <c r="T44" s="32"/>
      <c r="U44" s="32"/>
      <c r="V44" s="1"/>
    </row>
    <row r="45" spans="1:28">
      <c r="A45" s="33"/>
      <c r="C45" s="53"/>
      <c r="D45" s="53"/>
      <c r="E45" s="53"/>
      <c r="F45" s="53"/>
      <c r="G45" s="53"/>
      <c r="H45" s="40"/>
      <c r="I45" s="53"/>
      <c r="J45" s="53"/>
      <c r="K45" s="53"/>
      <c r="L45" s="53"/>
      <c r="M45" s="53"/>
      <c r="N45" s="53"/>
      <c r="O45" s="53"/>
      <c r="P45" s="53"/>
      <c r="Q45" s="53"/>
      <c r="R45" s="33"/>
      <c r="S45" s="33"/>
      <c r="T45" s="33"/>
      <c r="U45" s="33"/>
      <c r="V45" s="35"/>
    </row>
    <row r="46" spans="1:28">
      <c r="A46" s="34"/>
      <c r="B46" s="34"/>
      <c r="C46" s="54"/>
      <c r="D46" s="54"/>
      <c r="E46" s="54"/>
      <c r="F46" s="55"/>
      <c r="G46" s="55"/>
      <c r="H46" s="37"/>
      <c r="I46" s="56"/>
      <c r="J46" s="56"/>
      <c r="K46" s="56"/>
      <c r="L46" s="54"/>
      <c r="M46" s="54"/>
      <c r="N46" s="54"/>
      <c r="O46" s="56"/>
      <c r="P46" s="56"/>
      <c r="Q46" s="56"/>
      <c r="R46" s="33"/>
      <c r="S46" s="57"/>
      <c r="T46" s="57"/>
      <c r="U46" s="57"/>
      <c r="V46" s="35"/>
    </row>
    <row r="47" spans="1:28">
      <c r="A47" s="34"/>
      <c r="B47" s="34"/>
      <c r="C47" s="54"/>
      <c r="D47" s="54"/>
      <c r="E47" s="54"/>
      <c r="F47" s="55"/>
      <c r="G47" s="55"/>
      <c r="H47" s="37"/>
      <c r="I47" s="56"/>
      <c r="J47" s="56"/>
      <c r="K47" s="56"/>
      <c r="L47" s="54"/>
      <c r="M47" s="54"/>
      <c r="N47" s="54"/>
      <c r="O47" s="56"/>
      <c r="P47" s="56"/>
      <c r="Q47" s="56"/>
      <c r="R47" s="33"/>
      <c r="S47" s="57"/>
      <c r="T47" s="57"/>
      <c r="U47" s="57"/>
      <c r="V47" s="35"/>
    </row>
    <row r="48" spans="1:28">
      <c r="A48" s="34"/>
      <c r="B48" s="34"/>
      <c r="C48" s="54"/>
      <c r="D48" s="54"/>
      <c r="E48" s="54"/>
      <c r="F48" s="55"/>
      <c r="G48" s="55"/>
      <c r="H48" s="37"/>
      <c r="I48" s="56"/>
      <c r="J48" s="56"/>
      <c r="K48" s="56"/>
      <c r="L48" s="54"/>
      <c r="M48" s="54"/>
      <c r="N48" s="54"/>
      <c r="O48" s="56"/>
      <c r="P48" s="56"/>
      <c r="Q48" s="56"/>
      <c r="R48" s="33"/>
      <c r="S48" s="57"/>
      <c r="T48" s="57"/>
      <c r="U48" s="57"/>
      <c r="V48" s="35"/>
    </row>
    <row r="49" spans="1:22">
      <c r="A49" s="34"/>
      <c r="B49" s="34"/>
      <c r="C49" s="54"/>
      <c r="D49" s="54"/>
      <c r="E49" s="54"/>
      <c r="F49" s="55"/>
      <c r="G49" s="55"/>
      <c r="H49" s="37"/>
      <c r="I49" s="56"/>
      <c r="J49" s="56"/>
      <c r="K49" s="56"/>
      <c r="L49" s="54"/>
      <c r="M49" s="54"/>
      <c r="N49" s="54"/>
      <c r="O49" s="56"/>
      <c r="P49" s="56"/>
      <c r="Q49" s="56"/>
      <c r="R49" s="33"/>
      <c r="S49" s="57"/>
      <c r="T49" s="57"/>
      <c r="U49" s="57"/>
      <c r="V49" s="35"/>
    </row>
    <row r="50" spans="1:22">
      <c r="A50" s="3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35"/>
    </row>
    <row r="51" spans="1:22">
      <c r="A51" s="3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35"/>
    </row>
    <row r="52" spans="1:2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/>
  </sheetData>
  <sheetProtection sheet="1" objects="1" scenarios="1" selectLockedCells="1"/>
  <mergeCells count="100">
    <mergeCell ref="H18:I19"/>
    <mergeCell ref="B18:G19"/>
    <mergeCell ref="U25:V25"/>
    <mergeCell ref="D24:F24"/>
    <mergeCell ref="G24:H24"/>
    <mergeCell ref="K24:M24"/>
    <mergeCell ref="N24:O24"/>
    <mergeCell ref="R24:T24"/>
    <mergeCell ref="U24:V24"/>
    <mergeCell ref="D25:F25"/>
    <mergeCell ref="G25:H25"/>
    <mergeCell ref="K25:M25"/>
    <mergeCell ref="N25:O25"/>
    <mergeCell ref="R25:T25"/>
    <mergeCell ref="I21:I22"/>
    <mergeCell ref="U21:V22"/>
    <mergeCell ref="B8:V8"/>
    <mergeCell ref="B20:C20"/>
    <mergeCell ref="D20:K20"/>
    <mergeCell ref="L20:M20"/>
    <mergeCell ref="M14:U15"/>
    <mergeCell ref="N20:U20"/>
    <mergeCell ref="C10:E10"/>
    <mergeCell ref="F10:P10"/>
    <mergeCell ref="C12:E12"/>
    <mergeCell ref="J15:L15"/>
    <mergeCell ref="P18:Q19"/>
    <mergeCell ref="R18:V19"/>
    <mergeCell ref="J18:J19"/>
    <mergeCell ref="M18:N19"/>
    <mergeCell ref="K18:L19"/>
    <mergeCell ref="F12:U12"/>
    <mergeCell ref="O1:R1"/>
    <mergeCell ref="S1:V1"/>
    <mergeCell ref="B2:V2"/>
    <mergeCell ref="O4:U4"/>
    <mergeCell ref="B6:N6"/>
    <mergeCell ref="D23:F23"/>
    <mergeCell ref="G23:H23"/>
    <mergeCell ref="K23:M23"/>
    <mergeCell ref="N23:O23"/>
    <mergeCell ref="R23:T23"/>
    <mergeCell ref="U23:V23"/>
    <mergeCell ref="J21:J22"/>
    <mergeCell ref="K21:M22"/>
    <mergeCell ref="N21:O22"/>
    <mergeCell ref="P21:P22"/>
    <mergeCell ref="Q21:Q22"/>
    <mergeCell ref="R21:T22"/>
    <mergeCell ref="A21:A22"/>
    <mergeCell ref="B21:B22"/>
    <mergeCell ref="C21:C22"/>
    <mergeCell ref="D21:F22"/>
    <mergeCell ref="G21:H22"/>
    <mergeCell ref="N27:O27"/>
    <mergeCell ref="R27:T27"/>
    <mergeCell ref="U27:V27"/>
    <mergeCell ref="D26:F26"/>
    <mergeCell ref="G26:H26"/>
    <mergeCell ref="K26:M26"/>
    <mergeCell ref="N26:O26"/>
    <mergeCell ref="R26:T26"/>
    <mergeCell ref="U26:V26"/>
    <mergeCell ref="D27:F27"/>
    <mergeCell ref="G27:H27"/>
    <mergeCell ref="K27:M27"/>
    <mergeCell ref="U29:V29"/>
    <mergeCell ref="D28:F28"/>
    <mergeCell ref="G28:H28"/>
    <mergeCell ref="K28:M28"/>
    <mergeCell ref="N28:O28"/>
    <mergeCell ref="R28:T28"/>
    <mergeCell ref="U28:V28"/>
    <mergeCell ref="D29:F29"/>
    <mergeCell ref="G29:H29"/>
    <mergeCell ref="K29:M29"/>
    <mergeCell ref="N29:O29"/>
    <mergeCell ref="R29:T29"/>
    <mergeCell ref="U31:V31"/>
    <mergeCell ref="D30:F30"/>
    <mergeCell ref="G30:H30"/>
    <mergeCell ref="K30:M30"/>
    <mergeCell ref="N30:O30"/>
    <mergeCell ref="R30:T30"/>
    <mergeCell ref="U30:V30"/>
    <mergeCell ref="D31:F31"/>
    <mergeCell ref="G31:H31"/>
    <mergeCell ref="K31:M31"/>
    <mergeCell ref="N31:O31"/>
    <mergeCell ref="R31:T31"/>
    <mergeCell ref="S33:T33"/>
    <mergeCell ref="D32:F32"/>
    <mergeCell ref="G32:H32"/>
    <mergeCell ref="K32:M32"/>
    <mergeCell ref="Q33:R33"/>
    <mergeCell ref="N32:O32"/>
    <mergeCell ref="D33:F33"/>
    <mergeCell ref="G33:H33"/>
    <mergeCell ref="K33:M33"/>
    <mergeCell ref="N33:O33"/>
  </mergeCells>
  <phoneticPr fontId="1"/>
  <dataValidations count="6">
    <dataValidation type="whole" imeMode="disabled" allowBlank="1" showInputMessage="1" showErrorMessage="1" sqref="D20:K20">
      <formula1>690</formula1>
      <formula2>19000</formula2>
    </dataValidation>
    <dataValidation imeMode="hiragana" allowBlank="1" showInputMessage="1" showErrorMessage="1" sqref="N20:U20"/>
    <dataValidation type="whole" imeMode="disabled" allowBlank="1" showInputMessage="1" showErrorMessage="1" sqref="H18:I19">
      <formula1>1</formula1>
      <formula2>30</formula2>
    </dataValidation>
    <dataValidation type="whole" imeMode="disabled" allowBlank="1" showInputMessage="1" showErrorMessage="1" sqref="K18:L19">
      <formula1>1</formula1>
      <formula2>12</formula2>
    </dataValidation>
    <dataValidation type="whole" imeMode="disabled" allowBlank="1" showInputMessage="1" showErrorMessage="1" sqref="R18:V19">
      <formula1>0</formula1>
      <formula2>2300000</formula2>
    </dataValidation>
    <dataValidation imeMode="on" allowBlank="1" showInputMessage="1" showErrorMessage="1" sqref="F10:P10 F12:U12"/>
  </dataValidations>
  <pageMargins left="0.78740157480314965" right="0.59055118110236227" top="0.31496062992125984" bottom="0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J2:J32"/>
  <sheetViews>
    <sheetView showGridLines="0" workbookViewId="0">
      <selection activeCell="L2" sqref="L2"/>
    </sheetView>
  </sheetViews>
  <sheetFormatPr defaultRowHeight="13.5"/>
  <sheetData>
    <row r="2" spans="10:10" ht="18.75">
      <c r="J2" s="62" t="s">
        <v>22</v>
      </c>
    </row>
    <row r="5" spans="10:10">
      <c r="J5" t="s">
        <v>38</v>
      </c>
    </row>
    <row r="7" spans="10:10">
      <c r="J7" t="s">
        <v>23</v>
      </c>
    </row>
    <row r="8" spans="10:10">
      <c r="J8" t="s">
        <v>24</v>
      </c>
    </row>
    <row r="9" spans="10:10">
      <c r="J9" t="s">
        <v>31</v>
      </c>
    </row>
    <row r="11" spans="10:10">
      <c r="J11" t="s">
        <v>25</v>
      </c>
    </row>
    <row r="12" spans="10:10">
      <c r="J12" t="s">
        <v>26</v>
      </c>
    </row>
    <row r="13" spans="10:10">
      <c r="J13" t="s">
        <v>27</v>
      </c>
    </row>
    <row r="16" spans="10:10">
      <c r="J16" t="s">
        <v>28</v>
      </c>
    </row>
    <row r="17" spans="10:10">
      <c r="J17" t="s">
        <v>29</v>
      </c>
    </row>
    <row r="18" spans="10:10">
      <c r="J18" t="s">
        <v>30</v>
      </c>
    </row>
    <row r="20" spans="10:10">
      <c r="J20" t="s">
        <v>33</v>
      </c>
    </row>
    <row r="25" spans="10:10">
      <c r="J25" s="63" t="s">
        <v>32</v>
      </c>
    </row>
    <row r="26" spans="10:10">
      <c r="J26" s="63" t="s">
        <v>34</v>
      </c>
    </row>
    <row r="32" spans="10:10">
      <c r="J32" t="s">
        <v>35</v>
      </c>
    </row>
  </sheetData>
  <phoneticPr fontId="1"/>
  <pageMargins left="0.51181102362204722" right="0.51181102362204722" top="0.35433070866141736" bottom="0.35433070866141736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履行確認書</vt:lpstr>
      <vt:lpstr>取扱説明</vt:lpstr>
      <vt:lpstr>履行確認書!Print_Area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 FAMILY</dc:creator>
  <cp:lastModifiedBy>shougo</cp:lastModifiedBy>
  <cp:lastPrinted>2019-11-03T14:13:01Z</cp:lastPrinted>
  <dcterms:created xsi:type="dcterms:W3CDTF">2003-11-11T23:11:52Z</dcterms:created>
  <dcterms:modified xsi:type="dcterms:W3CDTF">2019-11-03T14:15:44Z</dcterms:modified>
</cp:coreProperties>
</file>